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1507c01c3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9d372468f1d444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"/>
    <x:numFmt numFmtId="201" formatCode="#,##0"/>
  </x:numFmts>
  <x:fonts count="4">
    <x:font>
      <x:sz val="11"/>
      <x:name val="Carlito"/>
    </x:font>
    <x:font>
      <x:sz val="11"/>
      <x:color rgb="FF14202E"/>
      <x:name val="Arial"/>
    </x:font>
    <x:font>
      <x:b/>
      <x:sz val="16"/>
      <x:color rgb="FF14202E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02E"/>
      </x:patternFill>
    </x:fill>
    <x:fill>
      <x:patternFill patternType="solid">
        <x:fgColor rgb="FFFFF6D8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3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 wrapText="1"/>
    </x:xf>
    <x:xf numFmtId="200" fontId="1" fillId="0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31747236349e6" /><Relationship Type="http://schemas.openxmlformats.org/officeDocument/2006/relationships/theme" Target="/xl/theme/theme1.xml" Id="Rfc954de4afb943cf" /><Relationship Type="http://schemas.openxmlformats.org/officeDocument/2006/relationships/sharedStrings" Target="/xl/sharedStrings.xml" Id="Re2714362047f497c" /><Relationship Type="http://schemas.openxmlformats.org/officeDocument/2006/relationships/worksheet" Target="/xl/worksheets/sheet1.xml" Id="R9d372468f1d444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26" customHeight="1">
      <x:c r="A1" s="1"/>
      <x:c r="B1" s="1"/>
      <x:c r="C1" s="1"/>
      <x:c r="D1" s="1"/>
    </x:row>
    <x:row r="2" ht="26" customHeight="1">
      <x:c r="A2" s="2" t="str">
        <x:v>RivetBridge Quote Comparison</x:v>
      </x:c>
      <x:c r="B2" s="1"/>
      <x:c r="C2" s="1"/>
      <x:c r="D2" s="1"/>
    </x:row>
    <x:row r="3" ht="26" customHeight="1">
      <x:c r="A3" s="1" t="str">
        <x:v>Illustrative example — not a client engagement. All quotes are fictional.</x:v>
      </x:c>
      <x:c r="B3" s="1"/>
      <x:c r="C3" s="1"/>
      <x:c r="D3" s="1"/>
    </x:row>
    <x:row r="4" ht="26" customHeight="1">
      <x:c r="A4" s="1" t="str">
        <x:v>Version 1 | September 2026. Amber = editable; dark text = calculated.</x:v>
      </x:c>
      <x:c r="B4" s="1"/>
      <x:c r="C4" s="1"/>
      <x:c r="D4" s="1"/>
    </x:row>
    <x:row r="5" ht="26" customHeight="1">
      <x:c r="A5" s="1"/>
      <x:c r="B5" s="1"/>
      <x:c r="C5" s="1"/>
      <x:c r="D5" s="1"/>
    </x:row>
    <x:row r="6" ht="40" customHeight="1">
      <x:c r="A6" s="5" t="str">
        <x:v>Baseline / quoted inputs</x:v>
      </x:c>
      <x:c r="B6" s="5" t="str">
        <x:v>Offer A</x:v>
      </x:c>
      <x:c r="C6" s="5" t="str">
        <x:v>Offer B</x:v>
      </x:c>
      <x:c r="D6" s="5" t="str">
        <x:v>Offer C</x:v>
      </x:c>
    </x:row>
    <x:row r="7" ht="36" customHeight="1">
      <x:c r="A7" s="7" t="str">
        <x:v>Part / revision</x:v>
      </x:c>
      <x:c r="B7" s="8" t="str">
        <x:v>Enclosure / Rev A</x:v>
      </x:c>
      <x:c r="C7" s="8" t="str">
        <x:v>Enclosure / Rev B</x:v>
      </x:c>
      <x:c r="D7" s="8"/>
    </x:row>
    <x:row r="8" ht="36" customHeight="1">
      <x:c r="A8" s="7" t="str">
        <x:v>Currency</x:v>
      </x:c>
      <x:c r="B8" s="8" t="str">
        <x:v>USD</x:v>
      </x:c>
      <x:c r="C8" s="8" t="str">
        <x:v>USD</x:v>
      </x:c>
      <x:c r="D8" s="8"/>
    </x:row>
    <x:row r="9" ht="36" customHeight="1">
      <x:c r="A9" s="7" t="str">
        <x:v>Delivery basis</x:v>
      </x:c>
      <x:c r="B9" s="8" t="str">
        <x:v>Unconfirmed</x:v>
      </x:c>
      <x:c r="C9" s="8" t="str">
        <x:v>Unconfirmed</x:v>
      </x:c>
      <x:c r="D9" s="8"/>
    </x:row>
    <x:row r="10" ht="36" customHeight="1">
      <x:c r="A10" s="7" t="str">
        <x:v>Unit price (USD)</x:v>
      </x:c>
      <x:c r="B10" s="9" t="n">
        <x:v>8.2</x:v>
      </x:c>
      <x:c r="C10" s="9" t="n">
        <x:v>8.9</x:v>
      </x:c>
      <x:c r="D10" s="9"/>
    </x:row>
    <x:row r="11" ht="36" customHeight="1">
      <x:c r="A11" s="7" t="str">
        <x:v>Separate tooling (USD)</x:v>
      </x:c>
      <x:c r="B11" s="9" t="n">
        <x:v>1200</x:v>
      </x:c>
      <x:c r="C11" s="9" t="n">
        <x:v>0</x:v>
      </x:c>
      <x:c r="D11" s="9"/>
    </x:row>
    <x:row r="12" ht="36" customHeight="1">
      <x:c r="A12" s="7" t="str">
        <x:v>Order quantity (all offers)</x:v>
      </x:c>
      <x:c r="B12" s="12" t="n">
        <x:v>1000</x:v>
      </x:c>
      <x:c r="C12" s="7"/>
      <x:c r="D12" s="7"/>
    </x:row>
    <x:row r="13" ht="36" customHeight="1">
      <x:c r="A13" s="7" t="str">
        <x:v>Quoted subtotal (USD)</x:v>
      </x:c>
      <x:c r="B13" s="14" t="n">
        <x:f>IF(AND(ISNUMBER(B10),ISNUMBER(B11),ISNUMBER($B$12)),IF(B8="USD",IF(AND(B10&gt;=0,B11&gt;=0,$B$12&gt;0),B10*$B$12+B11,"Invalid input"),"Check currency"),"Missing input")</x:f>
        <x:v>9400</x:v>
      </x:c>
      <x:c r="C13" s="14" t="n">
        <x:f>IF(AND(ISNUMBER(C10),ISNUMBER(C11),ISNUMBER($B$12)),IF(C8="USD",IF(AND(C10&gt;=0,C11&gt;=0,$B$12&gt;0),C10*$B$12+C11,"Invalid input"),"Check currency"),"Missing input")</x:f>
        <x:v>8900</x:v>
      </x:c>
      <x:c r="D13" s="14" t="str">
        <x:f>IF(AND(ISNUMBER(D10),ISNUMBER(D11),ISNUMBER($B$12)),IF(D8="USD",IF(AND(D10&gt;=0,D11&gt;=0,$B$12&gt;0),D10*$B$12+D11,"Invalid input"),"Check currency"),"Missing input")</x:f>
        <x:v>Missing input</x:v>
      </x:c>
    </x:row>
    <x:row r="14" ht="36" customHeight="1">
      <x:c r="A14" s="7" t="str">
        <x:v>Scope warning</x:v>
      </x:c>
      <x:c r="B14" s="7" t="str">
        <x:v>NOT LANDED COST</x:v>
      </x:c>
      <x:c r="C14" s="7" t="str">
        <x:v>NOT LANDED COST</x:v>
      </x:c>
      <x:c r="D14" s="7" t="str">
        <x:v>NOT LANDED COST</x:v>
      </x:c>
    </x:row>
    <x:row r="15" ht="36" customHeight="1">
      <x:c r="A15" s="7" t="str">
        <x:v>Freight / duties / testing</x:v>
      </x:c>
      <x:c r="B15" s="8" t="str">
        <x:v>Unknown; excluded</x:v>
      </x:c>
      <x:c r="C15" s="8" t="str">
        <x:v>Unknown; excluded</x:v>
      </x:c>
      <x:c r="D15" s="8"/>
    </x:row>
    <x:row r="16" ht="36" customHeight="1">
      <x:c r="A16" s="7" t="str">
        <x:v>Technical deviations</x:v>
      </x:c>
      <x:c r="B16" s="8" t="str">
        <x:v>Rev A vs required Rev B</x:v>
      </x:c>
      <x:c r="C16" s="8" t="str">
        <x:v>Acceptance unconfirmed</x:v>
      </x:c>
      <x:c r="D16" s="8"/>
    </x:row>
    <x:row r="17" ht="36" customHeight="1">
      <x:c r="A17" s="7" t="str">
        <x:v>Approval / decision note</x:v>
      </x:c>
      <x:c r="B17" s="8" t="str">
        <x:v>Hold tooling</x:v>
      </x:c>
      <x:c r="C17" s="8" t="str">
        <x:v>Hold tooling</x:v>
      </x:c>
      <x:c r="D17" s="8"/>
    </x:row>
    <x:row r="18" ht="26" customHeight="1">
      <x:c r="A18" s="1"/>
      <x:c r="B18" s="1"/>
      <x:c r="C18" s="1"/>
      <x:c r="D18" s="1"/>
    </x:row>
    <x:row r="19" ht="26" customHeight="1">
      <x:c r="A19" s="1"/>
      <x:c r="B19" s="1"/>
      <x:c r="C19" s="1"/>
      <x:c r="D19" s="1"/>
    </x:row>
    <x:row r="20" ht="40" customHeight="1">
      <x:c r="A20" s="5" t="str">
        <x:v>Quantity sensitivity</x:v>
      </x:c>
      <x:c r="B20" s="5" t="str">
        <x:v>Offer A subtotal</x:v>
      </x:c>
      <x:c r="C20" s="5" t="str">
        <x:v>Offer B subtotal</x:v>
      </x:c>
      <x:c r="D20" s="5" t="str">
        <x:v>Offer C subtotal</x:v>
      </x:c>
    </x:row>
    <x:row r="21" ht="26" customHeight="1">
      <x:c r="A21" s="13" t="n">
        <x:v>1000</x:v>
      </x:c>
      <x:c r="B21" s="15" t="n">
        <x:f>IF(AND(ISNUMBER(B10),ISNUMBER(B11),ISNUMBER($A21)),IF(B8="USD",IF(AND(B10&gt;=0,B11&gt;=0,$A21&gt;0),B10*$A21+B11,"Invalid input"),"Check currency"),"Missing input")</x:f>
        <x:v>9400</x:v>
      </x:c>
      <x:c r="C21" s="15" t="n">
        <x:f>IF(AND(ISNUMBER(C10),ISNUMBER(C11),ISNUMBER($A21)),IF(C8="USD",IF(AND(C10&gt;=0,C11&gt;=0,$A21&gt;0),C10*$A21+C11,"Invalid input"),"Check currency"),"Missing input")</x:f>
        <x:v>8900</x:v>
      </x:c>
      <x:c r="D21" s="15" t="str">
        <x:f>IF(AND(ISNUMBER(D10),ISNUMBER(D11),ISNUMBER($A21)),IF(D8="USD",IF(AND(D10&gt;=0,D11&gt;=0,$A21&gt;0),D10*$A21+D11,"Invalid input"),"Check currency"),"Missing input")</x:f>
        <x:v>Missing input</x:v>
      </x:c>
    </x:row>
    <x:row r="22" ht="26" customHeight="1">
      <x:c r="A22" s="13" t="n">
        <x:v>5000</x:v>
      </x:c>
      <x:c r="B22" s="15" t="n">
        <x:f>IF(AND(ISNUMBER(B10),ISNUMBER(B11),ISNUMBER($A22)),IF(B8="USD",IF(AND(B10&gt;=0,B11&gt;=0,$A22&gt;0),B10*$A22+B11,"Invalid input"),"Check currency"),"Missing input")</x:f>
        <x:v>42200</x:v>
      </x:c>
      <x:c r="C22" s="15" t="n">
        <x:f>IF(AND(ISNUMBER(C10),ISNUMBER(C11),ISNUMBER($A22)),IF(C8="USD",IF(AND(C10&gt;=0,C11&gt;=0,$A22&gt;0),C10*$A22+C11,"Invalid input"),"Check currency"),"Missing input")</x:f>
        <x:v>44500</x:v>
      </x:c>
      <x:c r="D22" s="15" t="str">
        <x:f>IF(AND(ISNUMBER(D10),ISNUMBER(D11),ISNUMBER($A22)),IF(D8="USD",IF(AND(D10&gt;=0,D11&gt;=0,$A22&gt;0),D10*$A22+D11,"Invalid input"),"Check currency"),"Missing input")</x:f>
        <x:v>Missing input</x:v>
      </x:c>
    </x:row>
    <x:row r="23" ht="26" customHeight="1">
      <x:c r="A23" s="13" t="n">
        <x:v>10000</x:v>
      </x:c>
      <x:c r="B23" s="15" t="n">
        <x:f>IF(AND(ISNUMBER(B10),ISNUMBER(B11),ISNUMBER($A23)),IF(B8="USD",IF(AND(B10&gt;=0,B11&gt;=0,$A23&gt;0),B10*$A23+B11,"Invalid input"),"Check currency"),"Missing input")</x:f>
        <x:v>83200</x:v>
      </x:c>
      <x:c r="C23" s="15" t="n">
        <x:f>IF(AND(ISNUMBER(C10),ISNUMBER(C11),ISNUMBER($A23)),IF(C8="USD",IF(AND(C10&gt;=0,C11&gt;=0,$A23&gt;0),C10*$A23+C11,"Invalid input"),"Check currency"),"Missing input")</x:f>
        <x:v>89000</x:v>
      </x:c>
      <x:c r="D23" s="15" t="str">
        <x:f>IF(AND(ISNUMBER(D10),ISNUMBER(D11),ISNUMBER($A23)),IF(D8="USD",IF(AND(D10&gt;=0,D11&gt;=0,$A23&gt;0),D10*$A23+D11,"Invalid input"),"Check currency"),"Missing input")</x:f>
        <x:v>Missing input</x:v>
      </x:c>
    </x:row>
    <x:row r="24" ht="26" customHeight="1">
      <x:c r="A24" s="1"/>
      <x:c r="B24" s="1"/>
      <x:c r="C24" s="1"/>
      <x:c r="D24" s="1"/>
    </x:row>
    <x:row r="25" ht="26" customHeight="1">
      <x:c r="A25" s="1"/>
      <x:c r="B25" s="1"/>
      <x:c r="C25" s="1"/>
      <x:c r="D25" s="1"/>
    </x:row>
    <x:row r="26" ht="26" customHeight="1">
      <x:c r="A26" s="1" t="str">
        <x:v>How to use</x:v>
      </x:c>
      <x:c r="B26" s="1"/>
      <x:c r="C26" s="1"/>
      <x:c r="D26" s="1"/>
    </x:row>
    <x:row r="27" ht="26" customHeight="1">
      <x:c r="A27" s="1" t="str">
        <x:v>1. Align revision, currency and delivery basis before comparing.</x:v>
      </x:c>
      <x:c r="B27" s="1"/>
      <x:c r="C27" s="1"/>
      <x:c r="D27" s="1"/>
    </x:row>
    <x:row r="28" ht="26" customHeight="1">
      <x:c r="A28" s="1" t="str">
        <x:v>2. Replace quotes. Blank costs are unknown; zero must be confirmed.</x:v>
      </x:c>
      <x:c r="B28" s="1"/>
      <x:c r="C28" s="1"/>
      <x:c r="D28" s="1"/>
    </x:row>
    <x:row r="29" ht="26" customHeight="1">
      <x:c r="A29" s="1" t="str">
        <x:v>3. Subtotal = quantity × unit price + tooling. Other costs are excluded.</x:v>
      </x:c>
      <x:c r="B29" s="1"/>
      <x:c r="C29" s="1"/>
      <x:c r="D29" s="1"/>
    </x:row>
    <x:row r="30" ht="26" customHeight="1">
      <x:c r="A30" s="1" t="str">
        <x:v>4. Resolve deviations and name an approver before any commitment.</x:v>
      </x:c>
      <x:c r="B30" s="1"/>
      <x:c r="C30" s="1"/>
      <x:c r="D30" s="1"/>
    </x:row>
    <x:row r="31" ht="26" customHeight="1">
      <x:c r="A31" s="1"/>
      <x:c r="B31" s="1"/>
      <x:c r="C31" s="1"/>
      <x:c r="D31" s="1"/>
    </x:row>
    <x:row r="32" ht="26" customHeight="1">
      <x:c r="A32" s="1"/>
      <x:c r="B32" s="1"/>
      <x:c r="C32" s="1"/>
      <x:c r="D32" s="1"/>
    </x:row>
    <x:row r="33" ht="26" customHeight="1">
      <x:c r="A33" s="1"/>
      <x:c r="B33" s="1"/>
      <x:c r="C33" s="1"/>
      <x:c r="D33" s="1"/>
    </x:row>
    <x:row r="34" ht="26" customHeight="1">
      <x:c r="A34" s="1"/>
      <x:c r="B34" s="1"/>
      <x:c r="C34" s="1"/>
      <x:c r="D34" s="1"/>
    </x:row>
  </x:sheetData>
  <x:pageMargins left="0.7" right="0.7" top="0.75" bottom="0.75" header="0.3" footer="0.3"/>
</x:worksheet>
</file>